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 (5)" sheetId="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7" l="1"/>
  <c r="H17" i="7"/>
  <c r="I17" i="7"/>
  <c r="J17" i="7"/>
  <c r="J15" i="7"/>
  <c r="J16" i="7"/>
  <c r="I15" i="7"/>
  <c r="I16" i="7"/>
  <c r="D17" i="7"/>
  <c r="F16" i="7"/>
  <c r="F17" i="7" s="1"/>
  <c r="F15" i="7"/>
  <c r="E17" i="7" l="1"/>
  <c r="I14" i="7"/>
  <c r="F14" i="7"/>
  <c r="J14" i="7" s="1"/>
  <c r="I13" i="7"/>
  <c r="F13" i="7"/>
  <c r="J13" i="7" s="1"/>
  <c r="I12" i="7"/>
  <c r="F12" i="7"/>
  <c r="J12" i="7" s="1"/>
  <c r="I11" i="7"/>
  <c r="F11" i="7"/>
  <c r="J11" i="7" s="1"/>
  <c r="I10" i="7"/>
  <c r="F10" i="7"/>
  <c r="J10" i="7" s="1"/>
  <c r="I9" i="7"/>
  <c r="F9" i="7"/>
  <c r="J9" i="7" l="1"/>
</calcChain>
</file>

<file path=xl/sharedStrings.xml><?xml version="1.0" encoding="utf-8"?>
<sst xmlns="http://schemas.openxmlformats.org/spreadsheetml/2006/main" count="39" uniqueCount="31">
  <si>
    <t>Додаток</t>
  </si>
  <si>
    <t>№п/п</t>
  </si>
  <si>
    <t>Зміст заходів</t>
  </si>
  <si>
    <t>Термін виконання</t>
  </si>
  <si>
    <t>Загальний фонд</t>
  </si>
  <si>
    <t>Відповідальні особи Виконавці</t>
  </si>
  <si>
    <t>ЗАХОДИ</t>
  </si>
  <si>
    <t>по благоустрою населених пунктів</t>
  </si>
  <si>
    <t>Всього загальний фонд</t>
  </si>
  <si>
    <t>Спеціальний фонд</t>
  </si>
  <si>
    <t>Всього спеціальний фонд</t>
  </si>
  <si>
    <t xml:space="preserve"> Зміни       (+;-)</t>
  </si>
  <si>
    <t xml:space="preserve"> Зміни               (+;-)</t>
  </si>
  <si>
    <t>РАЗОМ</t>
  </si>
  <si>
    <t>Оплата за електричну енергію вуличного освітлення</t>
  </si>
  <si>
    <t>Придбання матеріалів для ремонту пам'ятників та пам'ятних знаків ВВВ (меморіальний комплекс "Пушка", "Солдат", Базарову</t>
  </si>
  <si>
    <t>Технічне обслуговування мережі вуличного освітлення</t>
  </si>
  <si>
    <t>Придбання ламп вуличного освітлення</t>
  </si>
  <si>
    <t>Косіння бур'янів</t>
  </si>
  <si>
    <t>Прибирання снігу, посипка протиожеледним матеріалом території сільської ради</t>
  </si>
  <si>
    <t>Сільський голова                             Заступник сільського голови</t>
  </si>
  <si>
    <t xml:space="preserve"> </t>
  </si>
  <si>
    <t>2021р.</t>
  </si>
  <si>
    <t>від 23.12.2020р.</t>
  </si>
  <si>
    <t>по Лозуватській сільській раді на 2021 рік"</t>
  </si>
  <si>
    <t>до рішення №29-ІІ/VIIІ</t>
  </si>
  <si>
    <t>Спилювання та кронування дерев</t>
  </si>
  <si>
    <t>Поточний ремонт меморіального комплексу слави з монументом матері</t>
  </si>
  <si>
    <t xml:space="preserve"> сільської ради № 29-ІІ/VІІ</t>
  </si>
  <si>
    <t xml:space="preserve">Секретар сільської ради </t>
  </si>
  <si>
    <t>Лілія РЕВУЦЬКА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</si>
</sst>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0" fillId="2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workbookViewId="0">
      <selection activeCell="J1" sqref="J1"/>
    </sheetView>
  </sheetViews>
  <sheetFormatPr defaultRowHeight="15" x14ac:dyDescent="0.25"/>
  <cols>
    <col min="1" max="1" width="3.7109375" customWidth="1"/>
    <col min="2" max="2" width="29.7109375" customWidth="1"/>
    <col min="3" max="3" width="10.28515625" customWidth="1"/>
    <col min="4" max="4" width="10.5703125" customWidth="1"/>
    <col min="5" max="5" width="10.140625" customWidth="1"/>
    <col min="6" max="6" width="11" customWidth="1"/>
    <col min="7" max="7" width="10.28515625" customWidth="1"/>
    <col min="8" max="9" width="10" customWidth="1"/>
    <col min="10" max="10" width="11.42578125" customWidth="1"/>
    <col min="11" max="11" width="10.140625" customWidth="1"/>
  </cols>
  <sheetData>
    <row r="1" spans="1:14" x14ac:dyDescent="0.25">
      <c r="I1" t="s">
        <v>0</v>
      </c>
      <c r="J1">
        <v>1</v>
      </c>
    </row>
    <row r="2" spans="1:14" x14ac:dyDescent="0.25">
      <c r="I2" t="s">
        <v>25</v>
      </c>
      <c r="J2" t="s">
        <v>28</v>
      </c>
    </row>
    <row r="3" spans="1:14" x14ac:dyDescent="0.25">
      <c r="I3" t="s">
        <v>23</v>
      </c>
    </row>
    <row r="4" spans="1:14" x14ac:dyDescent="0.25">
      <c r="A4" s="27" t="s">
        <v>6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4" x14ac:dyDescent="0.25">
      <c r="A5" s="27" t="s">
        <v>7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4" x14ac:dyDescent="0.25">
      <c r="A6" s="27" t="s">
        <v>24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4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4" ht="57.75" customHeight="1" x14ac:dyDescent="0.25">
      <c r="A8" s="5" t="s">
        <v>1</v>
      </c>
      <c r="B8" s="4" t="s">
        <v>2</v>
      </c>
      <c r="C8" s="13" t="s">
        <v>3</v>
      </c>
      <c r="D8" s="5" t="s">
        <v>4</v>
      </c>
      <c r="E8" s="6" t="s">
        <v>11</v>
      </c>
      <c r="F8" s="6" t="s">
        <v>8</v>
      </c>
      <c r="G8" s="5" t="s">
        <v>9</v>
      </c>
      <c r="H8" s="6" t="s">
        <v>12</v>
      </c>
      <c r="I8" s="6" t="s">
        <v>10</v>
      </c>
      <c r="J8" s="6" t="s">
        <v>13</v>
      </c>
      <c r="K8" s="14" t="s">
        <v>5</v>
      </c>
      <c r="N8" s="23" t="s">
        <v>21</v>
      </c>
    </row>
    <row r="9" spans="1:14" ht="45" customHeight="1" x14ac:dyDescent="0.25">
      <c r="A9" s="4">
        <v>1</v>
      </c>
      <c r="B9" s="22" t="s">
        <v>19</v>
      </c>
      <c r="C9" s="15" t="s">
        <v>22</v>
      </c>
      <c r="D9" s="16">
        <v>199900</v>
      </c>
      <c r="E9" s="16"/>
      <c r="F9" s="16">
        <f t="shared" ref="F9:F16" si="0">D9+E9</f>
        <v>199900</v>
      </c>
      <c r="G9" s="16"/>
      <c r="H9" s="16"/>
      <c r="I9" s="16">
        <f t="shared" ref="I9:I16" si="1">G9+H9</f>
        <v>0</v>
      </c>
      <c r="J9" s="16">
        <f t="shared" ref="J9:J16" si="2">F9+I9</f>
        <v>199900</v>
      </c>
      <c r="K9" s="28" t="s">
        <v>20</v>
      </c>
    </row>
    <row r="10" spans="1:14" ht="32.25" customHeight="1" x14ac:dyDescent="0.25">
      <c r="A10" s="4">
        <v>2</v>
      </c>
      <c r="B10" s="22" t="s">
        <v>14</v>
      </c>
      <c r="C10" s="15" t="s">
        <v>22</v>
      </c>
      <c r="D10" s="16">
        <v>540720</v>
      </c>
      <c r="E10" s="16"/>
      <c r="F10" s="16">
        <f t="shared" si="0"/>
        <v>540720</v>
      </c>
      <c r="G10" s="16"/>
      <c r="H10" s="16"/>
      <c r="I10" s="16">
        <f t="shared" si="1"/>
        <v>0</v>
      </c>
      <c r="J10" s="16">
        <f t="shared" si="2"/>
        <v>540720</v>
      </c>
      <c r="K10" s="29"/>
    </row>
    <row r="11" spans="1:14" ht="75" customHeight="1" x14ac:dyDescent="0.25">
      <c r="A11" s="4">
        <v>3</v>
      </c>
      <c r="B11" s="22" t="s">
        <v>15</v>
      </c>
      <c r="C11" s="15" t="s">
        <v>22</v>
      </c>
      <c r="D11" s="16">
        <v>40000</v>
      </c>
      <c r="E11" s="16"/>
      <c r="F11" s="16">
        <f t="shared" si="0"/>
        <v>40000</v>
      </c>
      <c r="G11" s="16"/>
      <c r="H11" s="16"/>
      <c r="I11" s="16">
        <f t="shared" si="1"/>
        <v>0</v>
      </c>
      <c r="J11" s="16">
        <f t="shared" si="2"/>
        <v>40000</v>
      </c>
      <c r="K11" s="29"/>
    </row>
    <row r="12" spans="1:14" ht="28.5" customHeight="1" x14ac:dyDescent="0.25">
      <c r="A12" s="4">
        <v>4</v>
      </c>
      <c r="B12" s="21" t="s">
        <v>16</v>
      </c>
      <c r="C12" s="15" t="s">
        <v>22</v>
      </c>
      <c r="D12" s="16">
        <v>199900</v>
      </c>
      <c r="E12" s="16"/>
      <c r="F12" s="16">
        <f t="shared" si="0"/>
        <v>199900</v>
      </c>
      <c r="G12" s="16"/>
      <c r="H12" s="16"/>
      <c r="I12" s="16">
        <f t="shared" si="1"/>
        <v>0</v>
      </c>
      <c r="J12" s="16">
        <f t="shared" si="2"/>
        <v>199900</v>
      </c>
      <c r="K12" s="29"/>
    </row>
    <row r="13" spans="1:14" ht="33.75" customHeight="1" x14ac:dyDescent="0.25">
      <c r="A13" s="4">
        <v>5</v>
      </c>
      <c r="B13" s="21" t="s">
        <v>17</v>
      </c>
      <c r="C13" s="15" t="s">
        <v>22</v>
      </c>
      <c r="D13" s="16">
        <v>100000</v>
      </c>
      <c r="E13" s="16"/>
      <c r="F13" s="16">
        <f t="shared" si="0"/>
        <v>100000</v>
      </c>
      <c r="G13" s="16"/>
      <c r="H13" s="16"/>
      <c r="I13" s="16">
        <f t="shared" si="1"/>
        <v>0</v>
      </c>
      <c r="J13" s="16">
        <f t="shared" si="2"/>
        <v>100000</v>
      </c>
      <c r="K13" s="29"/>
    </row>
    <row r="14" spans="1:14" ht="24" customHeight="1" x14ac:dyDescent="0.25">
      <c r="A14" s="4">
        <v>6</v>
      </c>
      <c r="B14" s="21" t="s">
        <v>18</v>
      </c>
      <c r="C14" s="15" t="s">
        <v>22</v>
      </c>
      <c r="D14" s="16">
        <v>199900</v>
      </c>
      <c r="E14" s="16"/>
      <c r="F14" s="16">
        <f t="shared" si="0"/>
        <v>199900</v>
      </c>
      <c r="G14" s="16"/>
      <c r="H14" s="16"/>
      <c r="I14" s="16">
        <f t="shared" si="1"/>
        <v>0</v>
      </c>
      <c r="J14" s="16">
        <f t="shared" si="2"/>
        <v>199900</v>
      </c>
      <c r="K14" s="29"/>
    </row>
    <row r="15" spans="1:14" ht="30" customHeight="1" x14ac:dyDescent="0.25">
      <c r="A15" s="4">
        <v>7</v>
      </c>
      <c r="B15" s="21" t="s">
        <v>26</v>
      </c>
      <c r="C15" s="15" t="s">
        <v>22</v>
      </c>
      <c r="D15" s="16">
        <v>199900</v>
      </c>
      <c r="E15" s="16"/>
      <c r="F15" s="16">
        <f t="shared" si="0"/>
        <v>199900</v>
      </c>
      <c r="G15" s="16"/>
      <c r="H15" s="16"/>
      <c r="I15" s="16">
        <f t="shared" si="1"/>
        <v>0</v>
      </c>
      <c r="J15" s="16">
        <f t="shared" si="2"/>
        <v>199900</v>
      </c>
      <c r="K15" s="24"/>
    </row>
    <row r="16" spans="1:14" ht="42.75" customHeight="1" x14ac:dyDescent="0.25">
      <c r="A16" s="4">
        <v>8</v>
      </c>
      <c r="B16" s="21" t="s">
        <v>27</v>
      </c>
      <c r="C16" s="15" t="s">
        <v>22</v>
      </c>
      <c r="D16" s="16">
        <v>627357</v>
      </c>
      <c r="E16" s="16"/>
      <c r="F16" s="16">
        <f t="shared" si="0"/>
        <v>627357</v>
      </c>
      <c r="G16" s="16"/>
      <c r="H16" s="16"/>
      <c r="I16" s="16">
        <f t="shared" si="1"/>
        <v>0</v>
      </c>
      <c r="J16" s="16">
        <f t="shared" si="2"/>
        <v>627357</v>
      </c>
      <c r="K16" s="24"/>
    </row>
    <row r="17" spans="1:11" ht="20.25" customHeight="1" x14ac:dyDescent="0.25">
      <c r="A17" s="4"/>
      <c r="B17" s="4" t="s">
        <v>13</v>
      </c>
      <c r="C17" s="15"/>
      <c r="D17" s="16">
        <f>SUM(D9:D16)</f>
        <v>2107677</v>
      </c>
      <c r="E17" s="16">
        <f t="shared" ref="E17" si="3">SUM(E9:E14)</f>
        <v>0</v>
      </c>
      <c r="F17" s="16">
        <f>SUM(F9:F16)</f>
        <v>2107677</v>
      </c>
      <c r="G17" s="16">
        <f t="shared" ref="G17:J17" si="4">SUM(G9:G16)</f>
        <v>0</v>
      </c>
      <c r="H17" s="16">
        <f t="shared" si="4"/>
        <v>0</v>
      </c>
      <c r="I17" s="16">
        <f t="shared" si="4"/>
        <v>0</v>
      </c>
      <c r="J17" s="16">
        <f t="shared" si="4"/>
        <v>2107677</v>
      </c>
      <c r="K17" s="3"/>
    </row>
    <row r="18" spans="1:11" ht="20.25" customHeight="1" x14ac:dyDescent="0.25">
      <c r="A18" s="17"/>
      <c r="B18" s="17"/>
      <c r="C18" s="18"/>
      <c r="D18" s="19"/>
      <c r="E18" s="19"/>
      <c r="F18" s="19"/>
      <c r="G18" s="19"/>
      <c r="H18" s="19"/>
      <c r="I18" s="19"/>
      <c r="J18" s="19"/>
      <c r="K18" s="20"/>
    </row>
    <row r="19" spans="1:11" ht="20.25" customHeight="1" x14ac:dyDescent="0.25">
      <c r="A19" s="17"/>
      <c r="B19" s="9" t="s">
        <v>29</v>
      </c>
      <c r="C19" s="9"/>
      <c r="E19" s="8"/>
      <c r="F19" s="8" t="s">
        <v>30</v>
      </c>
      <c r="G19" s="19"/>
      <c r="H19" s="19"/>
      <c r="I19" s="19"/>
      <c r="J19" s="19"/>
      <c r="K19" s="20"/>
    </row>
    <row r="20" spans="1:11" x14ac:dyDescent="0.25">
      <c r="A20" s="1"/>
      <c r="G20" s="7"/>
      <c r="H20" s="7"/>
      <c r="I20" s="7"/>
      <c r="J20" s="2"/>
    </row>
    <row r="21" spans="1:11" x14ac:dyDescent="0.25">
      <c r="A21" s="1"/>
      <c r="D21" s="1"/>
      <c r="E21" s="7"/>
      <c r="F21" s="7"/>
      <c r="G21" s="7"/>
      <c r="H21" s="7"/>
      <c r="I21" s="7"/>
      <c r="J21" s="2"/>
    </row>
    <row r="22" spans="1:11" x14ac:dyDescent="0.25">
      <c r="A22" s="1"/>
      <c r="G22" s="7"/>
      <c r="H22" s="7"/>
      <c r="I22" s="7"/>
      <c r="J22" s="1"/>
    </row>
    <row r="23" spans="1:11" x14ac:dyDescent="0.25">
      <c r="A23" s="1"/>
      <c r="H23" s="8"/>
      <c r="I23" s="8"/>
    </row>
    <row r="24" spans="1:11" x14ac:dyDescent="0.25">
      <c r="A24" s="1"/>
    </row>
    <row r="25" spans="1:11" x14ac:dyDescent="0.25">
      <c r="A25" s="1"/>
    </row>
    <row r="26" spans="1:11" x14ac:dyDescent="0.25">
      <c r="G26" s="8"/>
    </row>
    <row r="36" spans="1:10" ht="15.75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 spans="1:10" ht="15.75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</row>
    <row r="38" spans="1:10" ht="15.75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</row>
    <row r="39" spans="1:10" ht="15.75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7" spans="1:10" ht="18.75" x14ac:dyDescent="0.3">
      <c r="B47" s="25"/>
      <c r="C47" s="25"/>
      <c r="D47" s="25"/>
      <c r="E47" s="25"/>
      <c r="F47" s="25"/>
      <c r="G47" s="25"/>
      <c r="H47" s="25"/>
      <c r="I47" s="25"/>
      <c r="J47" s="25"/>
    </row>
    <row r="48" spans="1:10" ht="18.75" x14ac:dyDescent="0.3">
      <c r="B48" s="25"/>
      <c r="C48" s="25"/>
      <c r="D48" s="25"/>
      <c r="E48" s="25"/>
      <c r="F48" s="25"/>
      <c r="G48" s="25"/>
      <c r="H48" s="25"/>
      <c r="I48" s="25"/>
      <c r="J48" s="25"/>
    </row>
    <row r="49" spans="2:10" ht="18.75" x14ac:dyDescent="0.3">
      <c r="B49" s="25"/>
      <c r="C49" s="25"/>
      <c r="D49" s="25"/>
      <c r="E49" s="25"/>
      <c r="F49" s="25"/>
      <c r="G49" s="25"/>
      <c r="H49" s="25"/>
      <c r="I49" s="25"/>
      <c r="J49" s="25"/>
    </row>
    <row r="50" spans="2:10" ht="18.75" x14ac:dyDescent="0.3">
      <c r="B50" s="12"/>
      <c r="C50" s="12"/>
      <c r="D50" s="12"/>
      <c r="E50" s="12"/>
      <c r="F50" s="12"/>
      <c r="G50" s="12"/>
      <c r="H50" s="12"/>
      <c r="I50" s="12"/>
      <c r="J50" s="12"/>
    </row>
    <row r="51" spans="2:10" ht="18.75" x14ac:dyDescent="0.3">
      <c r="B51" s="12"/>
      <c r="C51" s="12"/>
      <c r="D51" s="12"/>
      <c r="E51" s="12"/>
      <c r="F51" s="12"/>
      <c r="G51" s="12"/>
      <c r="H51" s="12"/>
      <c r="I51" s="12"/>
      <c r="J51" s="12"/>
    </row>
    <row r="52" spans="2:10" ht="18.75" x14ac:dyDescent="0.3">
      <c r="B52" s="12"/>
      <c r="C52" s="12"/>
      <c r="D52" s="12"/>
      <c r="E52" s="12"/>
      <c r="F52" s="12"/>
      <c r="G52" s="12"/>
      <c r="H52" s="12"/>
      <c r="I52" s="12"/>
      <c r="J52" s="12"/>
    </row>
    <row r="53" spans="2:10" ht="18.75" x14ac:dyDescent="0.3">
      <c r="B53" s="11"/>
      <c r="C53" s="11"/>
      <c r="D53" s="11"/>
      <c r="E53" s="11"/>
      <c r="F53" s="11"/>
      <c r="G53" s="11"/>
      <c r="H53" s="11"/>
      <c r="I53" s="11"/>
      <c r="J53" s="11"/>
    </row>
    <row r="54" spans="2:10" ht="18.75" x14ac:dyDescent="0.3">
      <c r="B54" s="11"/>
      <c r="C54" s="11"/>
      <c r="D54" s="11"/>
      <c r="E54" s="11"/>
      <c r="F54" s="11"/>
      <c r="G54" s="11"/>
      <c r="H54" s="11"/>
      <c r="I54" s="11"/>
      <c r="J54" s="11"/>
    </row>
    <row r="78" spans="2:10" ht="18.75" x14ac:dyDescent="0.3">
      <c r="B78" s="26"/>
      <c r="C78" s="26"/>
      <c r="D78" s="26"/>
      <c r="E78" s="26"/>
      <c r="F78" s="26"/>
      <c r="G78" s="26"/>
      <c r="H78" s="26"/>
      <c r="I78" s="26"/>
      <c r="J78" s="26"/>
    </row>
    <row r="79" spans="2:10" ht="18.75" x14ac:dyDescent="0.3">
      <c r="B79" s="26"/>
      <c r="C79" s="26"/>
      <c r="D79" s="26"/>
      <c r="E79" s="26"/>
      <c r="F79" s="26"/>
      <c r="G79" s="26"/>
      <c r="H79" s="26"/>
      <c r="I79" s="26"/>
      <c r="J79" s="26"/>
    </row>
  </sheetData>
  <mergeCells count="10">
    <mergeCell ref="B48:J48"/>
    <mergeCell ref="B49:J49"/>
    <mergeCell ref="B78:J78"/>
    <mergeCell ref="B79:J79"/>
    <mergeCell ref="A4:K4"/>
    <mergeCell ref="A5:K5"/>
    <mergeCell ref="A6:K6"/>
    <mergeCell ref="A7:K7"/>
    <mergeCell ref="K9:K14"/>
    <mergeCell ref="B47:J47"/>
  </mergeCells>
  <pageMargins left="0.70866141732283472" right="0.70866141732283472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(5)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2020-12-30T11:04:48Z</dcterms:modified>
</cp:coreProperties>
</file>